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Технич. хар-ка" sheetId="1" r:id="rId1"/>
  </sheets>
  <calcPr calcId="144525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<sst xmlns="http://schemas.openxmlformats.org/spreadsheetml/2006/main" count="133" uniqueCount="97">
  <si>
    <t>Установленное оборудование</t>
  </si>
  <si>
    <t>Котлы</t>
  </si>
  <si>
    <t>Год выпуска</t>
  </si>
  <si>
    <t>Год ввода</t>
  </si>
  <si>
    <t>Теплопроизводительность Гкал/час</t>
  </si>
  <si>
    <t>Вид топлива</t>
  </si>
  <si>
    <t>Дымосос</t>
  </si>
  <si>
    <t>Вентилятор</t>
  </si>
  <si>
    <t>Оборудование пылеприготовления</t>
  </si>
  <si>
    <t>ГОУ</t>
  </si>
  <si>
    <t>Золоудаление</t>
  </si>
  <si>
    <t>Турбины</t>
  </si>
  <si>
    <t>ДВС</t>
  </si>
  <si>
    <t>КМЧ-5 - 2шт.</t>
  </si>
  <si>
    <t>Уголь</t>
  </si>
  <si>
    <t>Диз.топливо</t>
  </si>
  <si>
    <t>-</t>
  </si>
  <si>
    <t>ХВО</t>
  </si>
  <si>
    <t>Топливоподача</t>
  </si>
  <si>
    <t>Насосы</t>
  </si>
  <si>
    <t>Компрессор</t>
  </si>
  <si>
    <t>Оборудование емкости сырой воды</t>
  </si>
  <si>
    <t>Оборудование, емкости топливные. Склад для хранения топлива</t>
  </si>
  <si>
    <t>Дымовая труба</t>
  </si>
  <si>
    <t xml:space="preserve">REX25 - 1 шт.                               REX20 - 1 шт.    </t>
  </si>
  <si>
    <t xml:space="preserve">Расширительный бак                WRV </t>
  </si>
  <si>
    <t>Н = 25м.;                                       Д=600 мм.                                    Сталь</t>
  </si>
  <si>
    <t>Н = 15м.;                                         Д=400 мм.                                        Сталь</t>
  </si>
  <si>
    <t>Дымоход</t>
  </si>
  <si>
    <t>Н = 30м.;                                         Д=400 мм.                                        Сталь</t>
  </si>
  <si>
    <t>Циклон                                           ЦН-15-600-4СП - 1 шт.</t>
  </si>
  <si>
    <t>2008, 2014</t>
  </si>
  <si>
    <t xml:space="preserve"> </t>
  </si>
  <si>
    <t>КВр - 1,25 - 2шт.                          КВР - 0,4 - 2шт.</t>
  </si>
  <si>
    <t>КВр-1,25 - 3 шт.                              КВм-1,25 - 1шт.</t>
  </si>
  <si>
    <r>
      <t>Ёмкость топлива                            V = 40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.;                                 расходная                                             V = 7,5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.</t>
    </r>
  </si>
  <si>
    <r>
      <t>Закрытый склад                             V = 108 м</t>
    </r>
    <r>
      <rPr>
        <vertAlign val="superscript"/>
        <sz val="10"/>
        <color theme="1"/>
        <rFont val="Times New Roman"/>
        <family val="1"/>
        <charset val="204"/>
      </rPr>
      <t xml:space="preserve">3                                                   </t>
    </r>
    <r>
      <rPr>
        <sz val="10"/>
        <color theme="1"/>
        <rFont val="Times New Roman"/>
        <family val="1"/>
        <charset val="204"/>
      </rPr>
      <t>160 тн.</t>
    </r>
  </si>
  <si>
    <r>
      <t>Закрытый склад                       V = 18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                              10 тн.</t>
    </r>
  </si>
  <si>
    <t xml:space="preserve">Котельная  № 1, ул Школьная 1                        с.Костромское </t>
  </si>
  <si>
    <t>Котельная ул Школьная 8 б                                с.Пионеры</t>
  </si>
  <si>
    <r>
      <t>20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- 1 шт.                                         8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- 1шт.</t>
    </r>
  </si>
  <si>
    <t>Исп. Капустова Н.А.</t>
  </si>
  <si>
    <t>котельная № 1 ул Центральная 50         с Яблочное</t>
  </si>
  <si>
    <t xml:space="preserve"> КВ 0,8-1 шт,         КВм-1,25-3 шт</t>
  </si>
  <si>
    <t>КВр 0,8-3 шт</t>
  </si>
  <si>
    <t>Н = 16,5 м.;                                       Д=530 мм.                                    Сталь</t>
  </si>
  <si>
    <t>Н = 23,5 м.;                                       Д=866 мм.                                    Сталь</t>
  </si>
  <si>
    <t>Н = 31,5 м.;                                       Д=866 мм.                                    Сталь</t>
  </si>
  <si>
    <t>Н = 16,5 м.;                                       Д=325 мм.                                    Сталь</t>
  </si>
  <si>
    <t>Закрытый склад                              V= 450 м3                                        250 тн.</t>
  </si>
  <si>
    <r>
      <t>Закрытый склад, S 36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</si>
  <si>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Закрытый склад, S 51,2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</si>
  <si>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открытый склад, S 30 м</t>
    </r>
    <r>
      <rPr>
        <vertAlign val="superscript"/>
        <sz val="10"/>
        <color theme="1"/>
        <rFont val="Times New Roman"/>
        <family val="1"/>
        <charset val="204"/>
      </rPr>
      <t>2</t>
    </r>
  </si>
  <si>
    <t>ДН 10  - 2 шт.</t>
  </si>
  <si>
    <t>горелка жидкотопливная  GX5-22 TL-2 шт</t>
  </si>
  <si>
    <t xml:space="preserve">Сетевые                                            К 100-80-160- 1 шт                      К 100-80-160А- 1 шт                                                  подпиточные         К65-50-160А-2 шт                                </t>
  </si>
  <si>
    <t xml:space="preserve">Сетевые                                            IPL 40/175-5,5/2-3 шт                                               подпиточные             MHIL 504 T-1-230-50/2  -2 шт                     </t>
  </si>
  <si>
    <t>ДН 9-2 шт</t>
  </si>
  <si>
    <t xml:space="preserve">ДН-9 -1  шт  </t>
  </si>
  <si>
    <t>ДН-9 1 шт,               ДН-6 -1 шт</t>
  </si>
  <si>
    <t xml:space="preserve">Котельная №3     ул.Советская 23,          с Чапланово            </t>
  </si>
  <si>
    <t xml:space="preserve">Котельная №2 ул.Речная 24  ,                                      с Чапланово                         </t>
  </si>
  <si>
    <t>котельная №3 ул Приморская 7                   с Яблочное</t>
  </si>
  <si>
    <t>котельная № 2 ул Центральная 88                   с Яблочное</t>
  </si>
  <si>
    <t>котельная № 4 ул Колхозная 109                           с Яблочное</t>
  </si>
  <si>
    <t>Циклон                                           ЦН-15-600-4СП -                   1 шт.</t>
  </si>
  <si>
    <t>Циклон                                           ЦН-15-600-4СП -               1 шт.</t>
  </si>
  <si>
    <t>ВД 2,7-1 шт</t>
  </si>
  <si>
    <t xml:space="preserve">ВР 280-46 (К) №2 -       2 шт.                </t>
  </si>
  <si>
    <t xml:space="preserve">ВР 280-46 (К) №2               3 шт.                </t>
  </si>
  <si>
    <t xml:space="preserve">ВР 280-46 (К) №2                                4 шт.                </t>
  </si>
  <si>
    <t xml:space="preserve">ВР 280-46 (К) №2                                           4 шт.                </t>
  </si>
  <si>
    <r>
      <t>Закрытый склад,                S 20 м</t>
    </r>
    <r>
      <rPr>
        <vertAlign val="superscript"/>
        <sz val="10"/>
        <color theme="1"/>
        <rFont val="Times New Roman"/>
        <family val="1"/>
        <charset val="204"/>
      </rPr>
      <t>2</t>
    </r>
  </si>
  <si>
    <t xml:space="preserve">Сетевые                                            FLOWSEPVE MK3 STD - 2 шт.                                                   подпиточные                                                           К 65-50-160А-  1шт.,                                                   К80-65-160А - 1шт.                   </t>
  </si>
  <si>
    <t xml:space="preserve">сетевой                                 К 20/18  1 шт. </t>
  </si>
  <si>
    <t xml:space="preserve">Сетевые                                            К 100-80-160А- 2 шт                                          подпиточные         К65-50-125-1 шт                К65-50-160А-1 шт                 </t>
  </si>
  <si>
    <t xml:space="preserve">ДН-9 2 шт             </t>
  </si>
  <si>
    <t>ДН-6 - 3 шт</t>
  </si>
  <si>
    <r>
      <t xml:space="preserve">      25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-1 шт</t>
    </r>
  </si>
  <si>
    <t xml:space="preserve">ТЕХНИЧЕСКАЯ ХАРАКТЕРИСТИКА МУП "Тепло" </t>
  </si>
  <si>
    <t xml:space="preserve">КВм-1,25-1 шт   КВр-1,25 - 2 шт.  </t>
  </si>
  <si>
    <r>
      <t xml:space="preserve">Сетевые                                  MVI 1604/6 - </t>
    </r>
    <r>
      <rPr>
        <sz val="10"/>
        <color rgb="FFFF0000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шт.                               MVI 1607/6- 2шт.        подпиточные                     К20/18 - 1 шт. </t>
    </r>
  </si>
  <si>
    <r>
      <t xml:space="preserve"> RSM 64</t>
    </r>
    <r>
      <rPr>
        <sz val="10"/>
        <color rgb="FFFF0000"/>
        <rFont val="Times New Roman"/>
        <family val="1"/>
        <charset val="204"/>
      </rPr>
      <t xml:space="preserve"> (60 кВт)</t>
    </r>
    <r>
      <rPr>
        <sz val="10"/>
        <color theme="1"/>
        <rFont val="Times New Roman"/>
        <family val="1"/>
        <charset val="204"/>
      </rPr>
      <t xml:space="preserve"> -1 шт</t>
    </r>
  </si>
  <si>
    <r>
      <t xml:space="preserve">RXL-30 </t>
    </r>
    <r>
      <rPr>
        <sz val="10"/>
        <color rgb="FFFF0000"/>
        <rFont val="Times New Roman"/>
        <family val="1"/>
        <charset val="204"/>
      </rPr>
      <t>(30 кВт)</t>
    </r>
    <r>
      <rPr>
        <sz val="10"/>
        <color theme="1"/>
        <rFont val="Times New Roman"/>
        <family val="1"/>
        <charset val="204"/>
      </rPr>
      <t>- 1  шт</t>
    </r>
  </si>
  <si>
    <r>
      <t xml:space="preserve">SH100GFS </t>
    </r>
    <r>
      <rPr>
        <sz val="10"/>
        <color rgb="FFFF0000"/>
        <rFont val="Times New Roman"/>
        <family val="1"/>
        <charset val="204"/>
      </rPr>
      <t>(100 кВт)</t>
    </r>
    <r>
      <rPr>
        <sz val="10"/>
        <color theme="1"/>
        <rFont val="Times New Roman"/>
        <family val="1"/>
        <charset val="204"/>
      </rPr>
      <t xml:space="preserve"> - 1 шт.</t>
    </r>
  </si>
  <si>
    <r>
      <t>ГС 100-БП</t>
    </r>
    <r>
      <rPr>
        <sz val="10"/>
        <color rgb="FFFF0000"/>
        <rFont val="Times New Roman"/>
        <family val="1"/>
        <charset val="204"/>
      </rPr>
      <t xml:space="preserve"> (100 кВт)</t>
    </r>
    <r>
      <rPr>
        <sz val="10"/>
        <color theme="1"/>
        <rFont val="Times New Roman"/>
        <family val="1"/>
        <charset val="204"/>
      </rPr>
      <t xml:space="preserve"> -1 шт</t>
    </r>
  </si>
  <si>
    <r>
      <t xml:space="preserve">HDM 83 </t>
    </r>
    <r>
      <rPr>
        <sz val="10"/>
        <color rgb="FFFF0000"/>
        <rFont val="Times New Roman"/>
        <family val="1"/>
        <charset val="204"/>
      </rPr>
      <t>(75 кВт)</t>
    </r>
    <r>
      <rPr>
        <sz val="10"/>
        <color theme="1"/>
        <rFont val="Times New Roman"/>
        <family val="1"/>
        <charset val="204"/>
      </rPr>
      <t>-1  шт</t>
    </r>
  </si>
  <si>
    <r>
      <t>ВР 280-46 (К) №2 -</t>
    </r>
    <r>
      <rPr>
        <sz val="10"/>
        <color rgb="FFFF0000"/>
        <rFont val="Times New Roman"/>
        <family val="1"/>
        <charset val="204"/>
      </rPr>
      <t xml:space="preserve"> 3</t>
    </r>
    <r>
      <rPr>
        <sz val="10"/>
        <color theme="1"/>
        <rFont val="Times New Roman"/>
        <family val="1"/>
        <charset val="204"/>
      </rPr>
      <t xml:space="preserve"> шт.                </t>
    </r>
  </si>
  <si>
    <r>
      <t xml:space="preserve">Сетевые                                            К 100-80-160- 1 шт                      </t>
    </r>
    <r>
      <rPr>
        <sz val="10"/>
        <color rgb="FFFF0000"/>
        <rFont val="Times New Roman"/>
        <family val="1"/>
        <charset val="204"/>
      </rPr>
      <t>К 80-65-160- 1 шт</t>
    </r>
    <r>
      <rPr>
        <sz val="10"/>
        <color theme="1"/>
        <rFont val="Times New Roman"/>
        <family val="1"/>
        <charset val="204"/>
      </rPr>
      <t xml:space="preserve">                                         подпиточные         </t>
    </r>
    <r>
      <rPr>
        <sz val="10"/>
        <color rgb="FFFF0000"/>
        <rFont val="Times New Roman"/>
        <family val="1"/>
        <charset val="204"/>
      </rPr>
      <t>К50-32-125А-1 шт</t>
    </r>
    <r>
      <rPr>
        <sz val="10"/>
        <color theme="1"/>
        <rFont val="Times New Roman"/>
        <family val="1"/>
        <charset val="204"/>
      </rPr>
      <t xml:space="preserve">                К65-50-125-1 шт                 </t>
    </r>
  </si>
  <si>
    <t>тепловые сети, пм         в 2-х тр исч</t>
  </si>
  <si>
    <r>
      <t>ГС -</t>
    </r>
    <r>
      <rPr>
        <sz val="10"/>
        <color rgb="FFFF0000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0 М1 </t>
    </r>
    <r>
      <rPr>
        <sz val="10"/>
        <color rgb="FFFF0000"/>
        <rFont val="Times New Roman"/>
        <family val="1"/>
        <charset val="204"/>
      </rPr>
      <t>(60 кВт) 246-4</t>
    </r>
    <r>
      <rPr>
        <sz val="10"/>
        <color theme="1"/>
        <rFont val="Times New Roman"/>
        <family val="1"/>
        <charset val="204"/>
      </rPr>
      <t>-1 шт</t>
    </r>
  </si>
  <si>
    <r>
      <t>ГС -</t>
    </r>
    <r>
      <rPr>
        <sz val="10"/>
        <color rgb="FFFF0000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0 М1 </t>
    </r>
    <r>
      <rPr>
        <sz val="10"/>
        <color rgb="FFFF0000"/>
        <rFont val="Times New Roman"/>
        <family val="1"/>
        <charset val="204"/>
      </rPr>
      <t>(60 кВт)         246-4</t>
    </r>
    <r>
      <rPr>
        <sz val="10"/>
        <color theme="1"/>
        <rFont val="Times New Roman"/>
        <family val="1"/>
        <charset val="204"/>
      </rPr>
      <t>-1 шт</t>
    </r>
  </si>
  <si>
    <t xml:space="preserve">ВР 280-46 (К) №2,5-   1 шт.                           ВР 280-46 (К) №2 -       1 шт.                      </t>
  </si>
  <si>
    <t>КВр-0,6- 1 шт,              КВЕ 1-0,9 (Е 1/9) 1 шт</t>
  </si>
  <si>
    <t>2011, 2008</t>
  </si>
  <si>
    <t>2014,2008,2011</t>
  </si>
  <si>
    <t xml:space="preserve"> сетевой                                             Wilo S 50/15 - 2шт.;  подпиточные                                          Wilo MHIL 102-5-3-400          -50-2 - 2шт.;     автоматическая система дозирования АСД3 "Комплексон-6",                              антиконденсаторный                   Wilo S 50/10 - 1шт.;            топливный                                     PGA 60-40 М - 2шт.;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</si>
</sst>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8"/>
  <sheetViews>
    <sheetView tabSelected="1" workbookViewId="0">
      <selection activeCell="D32" sqref="D32"/>
    </sheetView>
  </sheetViews>
  <sheetFormatPr defaultColWidth="9.140625" defaultRowHeight="15" x14ac:dyDescent="0.25"/>
  <cols>
    <col min="1" max="1" width="21.42578125" style="1" customWidth="1"/>
    <col min="2" max="2" width="25.42578125" style="1" customWidth="1"/>
    <col min="3" max="3" width="21.42578125" style="1" customWidth="1"/>
    <col min="4" max="4" width="19.7109375" style="1" customWidth="1"/>
    <col min="5" max="5" width="17.28515625" style="1" customWidth="1"/>
    <col min="6" max="6" width="17.140625" style="1" customWidth="1"/>
    <col min="7" max="7" width="16" style="1" customWidth="1"/>
    <col min="8" max="8" width="17.140625" style="1" customWidth="1"/>
    <col min="9" max="9" width="20" style="1" customWidth="1"/>
    <col min="10" max="16384" width="9.140625" style="1"/>
  </cols>
  <sheetData>
    <row r="1" spans="1:10" s="4" customFormat="1" ht="18.75" x14ac:dyDescent="0.3">
      <c r="A1" s="16" t="s">
        <v>79</v>
      </c>
      <c r="B1" s="16"/>
      <c r="C1" s="16"/>
      <c r="D1" s="16"/>
      <c r="E1" s="16"/>
      <c r="F1" s="16"/>
      <c r="G1" s="16"/>
      <c r="H1" s="16"/>
      <c r="I1" s="16"/>
    </row>
    <row r="2" spans="1:10" ht="39" x14ac:dyDescent="0.25">
      <c r="A2" s="12" t="s">
        <v>0</v>
      </c>
      <c r="B2" s="13" t="s">
        <v>38</v>
      </c>
      <c r="C2" s="13" t="s">
        <v>39</v>
      </c>
      <c r="D2" s="13" t="s">
        <v>61</v>
      </c>
      <c r="E2" s="13" t="s">
        <v>60</v>
      </c>
      <c r="F2" s="14" t="s">
        <v>42</v>
      </c>
      <c r="G2" s="14" t="s">
        <v>63</v>
      </c>
      <c r="H2" s="14" t="s">
        <v>62</v>
      </c>
      <c r="I2" s="14" t="s">
        <v>64</v>
      </c>
    </row>
    <row r="3" spans="1:10" ht="30" customHeight="1" x14ac:dyDescent="0.25">
      <c r="A3" s="3" t="s">
        <v>1</v>
      </c>
      <c r="B3" s="6" t="s">
        <v>34</v>
      </c>
      <c r="C3" s="6" t="s">
        <v>24</v>
      </c>
      <c r="D3" s="6" t="s">
        <v>33</v>
      </c>
      <c r="E3" s="6" t="s">
        <v>13</v>
      </c>
      <c r="F3" s="7" t="s">
        <v>43</v>
      </c>
      <c r="G3" s="6" t="s">
        <v>80</v>
      </c>
      <c r="H3" s="7" t="s">
        <v>93</v>
      </c>
      <c r="I3" s="6" t="s">
        <v>44</v>
      </c>
    </row>
    <row r="4" spans="1:10" x14ac:dyDescent="0.25">
      <c r="A4" s="3" t="s">
        <v>2</v>
      </c>
      <c r="B4" s="6" t="s">
        <v>94</v>
      </c>
      <c r="C4" s="6">
        <v>2014</v>
      </c>
      <c r="D4" s="6" t="s">
        <v>31</v>
      </c>
      <c r="E4" s="6">
        <v>2003</v>
      </c>
      <c r="F4" s="7">
        <v>2009</v>
      </c>
      <c r="G4" s="7">
        <v>2009.2013999999999</v>
      </c>
      <c r="H4" s="7">
        <v>2009.2012</v>
      </c>
      <c r="I4" s="7">
        <v>2013</v>
      </c>
    </row>
    <row r="5" spans="1:10" x14ac:dyDescent="0.25">
      <c r="A5" s="3" t="s">
        <v>3</v>
      </c>
      <c r="B5" s="6" t="s">
        <v>95</v>
      </c>
      <c r="C5" s="6">
        <v>2014</v>
      </c>
      <c r="D5" s="6" t="s">
        <v>31</v>
      </c>
      <c r="E5" s="6">
        <v>2003</v>
      </c>
      <c r="F5" s="7">
        <v>2009</v>
      </c>
      <c r="G5" s="7">
        <v>2009.2013999999999</v>
      </c>
      <c r="H5" s="7">
        <v>2009.2012</v>
      </c>
      <c r="I5" s="7">
        <v>2013</v>
      </c>
    </row>
    <row r="6" spans="1:10" ht="30" x14ac:dyDescent="0.25">
      <c r="A6" s="3" t="s">
        <v>4</v>
      </c>
      <c r="B6" s="6">
        <v>4.46</v>
      </c>
      <c r="C6" s="6">
        <v>0.38</v>
      </c>
      <c r="D6" s="6">
        <v>2.82</v>
      </c>
      <c r="E6" s="6">
        <v>0.04</v>
      </c>
      <c r="F6" s="6">
        <v>4.4400000000000004</v>
      </c>
      <c r="G6" s="6">
        <v>3.39</v>
      </c>
      <c r="H6" s="6">
        <v>1.1599999999999999</v>
      </c>
      <c r="I6" s="6">
        <v>2.0699999999999998</v>
      </c>
      <c r="J6" s="1">
        <f>SUM(B6:I6)</f>
        <v>18.760000000000002</v>
      </c>
    </row>
    <row r="7" spans="1:10" x14ac:dyDescent="0.25">
      <c r="A7" s="3" t="s">
        <v>5</v>
      </c>
      <c r="B7" s="6" t="s">
        <v>14</v>
      </c>
      <c r="C7" s="6" t="s">
        <v>15</v>
      </c>
      <c r="D7" s="6" t="s">
        <v>32</v>
      </c>
      <c r="E7" s="6" t="s">
        <v>14</v>
      </c>
      <c r="F7" s="6" t="s">
        <v>14</v>
      </c>
      <c r="G7" s="6" t="s">
        <v>14</v>
      </c>
      <c r="H7" s="6" t="s">
        <v>14</v>
      </c>
      <c r="I7" s="6" t="s">
        <v>14</v>
      </c>
    </row>
    <row r="8" spans="1:10" ht="26.25" x14ac:dyDescent="0.25">
      <c r="A8" s="3" t="s">
        <v>6</v>
      </c>
      <c r="B8" s="6" t="s">
        <v>53</v>
      </c>
      <c r="C8" s="6" t="s">
        <v>16</v>
      </c>
      <c r="D8" s="6" t="s">
        <v>57</v>
      </c>
      <c r="E8" s="6" t="s">
        <v>16</v>
      </c>
      <c r="F8" s="7" t="s">
        <v>59</v>
      </c>
      <c r="G8" s="7" t="s">
        <v>76</v>
      </c>
      <c r="H8" s="7" t="s">
        <v>58</v>
      </c>
      <c r="I8" s="7" t="s">
        <v>77</v>
      </c>
    </row>
    <row r="9" spans="1:10" ht="51" x14ac:dyDescent="0.25">
      <c r="A9" s="3" t="s">
        <v>7</v>
      </c>
      <c r="B9" s="6" t="s">
        <v>71</v>
      </c>
      <c r="C9" s="6" t="s">
        <v>16</v>
      </c>
      <c r="D9" s="9" t="s">
        <v>70</v>
      </c>
      <c r="E9" s="9" t="s">
        <v>67</v>
      </c>
      <c r="F9" s="6" t="s">
        <v>68</v>
      </c>
      <c r="G9" s="6" t="s">
        <v>87</v>
      </c>
      <c r="H9" s="6" t="s">
        <v>92</v>
      </c>
      <c r="I9" s="6" t="s">
        <v>69</v>
      </c>
    </row>
    <row r="10" spans="1:10" ht="39" customHeight="1" x14ac:dyDescent="0.25">
      <c r="A10" s="3" t="s">
        <v>8</v>
      </c>
      <c r="B10" s="6" t="s">
        <v>16</v>
      </c>
      <c r="C10" s="6" t="s">
        <v>16</v>
      </c>
      <c r="D10" s="6" t="s">
        <v>16</v>
      </c>
      <c r="E10" s="6" t="s">
        <v>16</v>
      </c>
      <c r="F10" s="7"/>
      <c r="G10" s="7"/>
      <c r="H10" s="7"/>
      <c r="I10" s="7"/>
    </row>
    <row r="11" spans="1:10" ht="38.25" x14ac:dyDescent="0.25">
      <c r="A11" s="3" t="s">
        <v>9</v>
      </c>
      <c r="B11" s="6" t="s">
        <v>30</v>
      </c>
      <c r="C11" s="6" t="s">
        <v>16</v>
      </c>
      <c r="D11" s="6" t="s">
        <v>30</v>
      </c>
      <c r="E11" s="6" t="s">
        <v>16</v>
      </c>
      <c r="F11" s="6" t="s">
        <v>65</v>
      </c>
      <c r="G11" s="6" t="s">
        <v>66</v>
      </c>
      <c r="H11" s="7"/>
      <c r="I11" s="7"/>
    </row>
    <row r="12" spans="1:10" x14ac:dyDescent="0.25">
      <c r="A12" s="3" t="s">
        <v>10</v>
      </c>
      <c r="B12" s="6" t="s">
        <v>16</v>
      </c>
      <c r="C12" s="6" t="s">
        <v>16</v>
      </c>
      <c r="D12" s="6" t="s">
        <v>16</v>
      </c>
      <c r="E12" s="6" t="s">
        <v>16</v>
      </c>
      <c r="F12" s="7"/>
      <c r="G12" s="7"/>
      <c r="H12" s="7"/>
      <c r="I12" s="7"/>
    </row>
    <row r="13" spans="1:10" x14ac:dyDescent="0.25">
      <c r="A13" s="3" t="s">
        <v>11</v>
      </c>
      <c r="B13" s="6" t="s">
        <v>16</v>
      </c>
      <c r="C13" s="6" t="s">
        <v>16</v>
      </c>
      <c r="D13" s="6" t="s">
        <v>16</v>
      </c>
      <c r="E13" s="6" t="s">
        <v>16</v>
      </c>
      <c r="F13" s="7"/>
      <c r="G13" s="7"/>
      <c r="H13" s="7"/>
      <c r="I13" s="7"/>
    </row>
    <row r="14" spans="1:10" ht="26.25" x14ac:dyDescent="0.25">
      <c r="A14" s="3" t="s">
        <v>12</v>
      </c>
      <c r="B14" s="6" t="s">
        <v>82</v>
      </c>
      <c r="C14" s="6" t="s">
        <v>83</v>
      </c>
      <c r="D14" s="6" t="s">
        <v>84</v>
      </c>
      <c r="E14" s="6" t="s">
        <v>16</v>
      </c>
      <c r="F14" s="7" t="s">
        <v>85</v>
      </c>
      <c r="G14" s="7" t="s">
        <v>86</v>
      </c>
      <c r="H14" s="7" t="s">
        <v>90</v>
      </c>
      <c r="I14" s="7" t="s">
        <v>91</v>
      </c>
    </row>
    <row r="15" spans="1:10" x14ac:dyDescent="0.25">
      <c r="A15" s="3" t="s">
        <v>17</v>
      </c>
      <c r="B15" s="7" t="s">
        <v>16</v>
      </c>
      <c r="C15" s="7" t="s">
        <v>16</v>
      </c>
      <c r="D15" s="8" t="s">
        <v>16</v>
      </c>
      <c r="E15" s="8" t="s">
        <v>16</v>
      </c>
      <c r="F15" s="7"/>
      <c r="G15" s="7"/>
      <c r="H15" s="7"/>
      <c r="I15" s="7"/>
    </row>
    <row r="16" spans="1:10" ht="26.25" x14ac:dyDescent="0.25">
      <c r="A16" s="3" t="s">
        <v>18</v>
      </c>
      <c r="B16" s="7" t="s">
        <v>16</v>
      </c>
      <c r="C16" s="7" t="s">
        <v>54</v>
      </c>
      <c r="D16" s="8" t="s">
        <v>16</v>
      </c>
      <c r="E16" s="8" t="s">
        <v>16</v>
      </c>
      <c r="F16" s="7"/>
      <c r="G16" s="7"/>
      <c r="H16" s="7"/>
      <c r="I16" s="7"/>
    </row>
    <row r="17" spans="1:10" ht="153.75" x14ac:dyDescent="0.25">
      <c r="A17" s="3" t="s">
        <v>19</v>
      </c>
      <c r="B17" s="9" t="s">
        <v>73</v>
      </c>
      <c r="C17" s="7" t="s">
        <v>96</v>
      </c>
      <c r="D17" s="9" t="s">
        <v>81</v>
      </c>
      <c r="E17" s="9" t="s">
        <v>74</v>
      </c>
      <c r="F17" s="9" t="s">
        <v>75</v>
      </c>
      <c r="G17" s="9" t="s">
        <v>55</v>
      </c>
      <c r="H17" s="9" t="s">
        <v>88</v>
      </c>
      <c r="I17" s="6" t="s">
        <v>56</v>
      </c>
    </row>
    <row r="18" spans="1:10" x14ac:dyDescent="0.25">
      <c r="A18" s="3" t="s">
        <v>20</v>
      </c>
      <c r="B18" s="9" t="s">
        <v>16</v>
      </c>
      <c r="C18" s="10" t="s">
        <v>16</v>
      </c>
      <c r="D18" s="9" t="s">
        <v>16</v>
      </c>
      <c r="E18" s="6" t="s">
        <v>16</v>
      </c>
      <c r="F18" s="7"/>
      <c r="G18" s="7"/>
      <c r="H18" s="7"/>
      <c r="I18" s="7"/>
    </row>
    <row r="19" spans="1:10" ht="71.25" customHeight="1" x14ac:dyDescent="0.25">
      <c r="A19" s="3" t="s">
        <v>21</v>
      </c>
      <c r="B19" s="9" t="s">
        <v>40</v>
      </c>
      <c r="C19" s="10" t="s">
        <v>25</v>
      </c>
      <c r="D19" s="10" t="s">
        <v>78</v>
      </c>
      <c r="E19" s="6" t="s">
        <v>16</v>
      </c>
      <c r="F19" s="7"/>
      <c r="G19" s="7"/>
      <c r="H19" s="7"/>
      <c r="I19" s="7"/>
    </row>
    <row r="20" spans="1:10" ht="60" x14ac:dyDescent="0.25">
      <c r="A20" s="3" t="s">
        <v>22</v>
      </c>
      <c r="B20" s="6" t="s">
        <v>49</v>
      </c>
      <c r="C20" s="6" t="s">
        <v>35</v>
      </c>
      <c r="D20" s="9" t="s">
        <v>36</v>
      </c>
      <c r="E20" s="6" t="s">
        <v>37</v>
      </c>
      <c r="F20" s="11" t="s">
        <v>50</v>
      </c>
      <c r="G20" s="11" t="s">
        <v>51</v>
      </c>
      <c r="H20" s="11" t="s">
        <v>52</v>
      </c>
      <c r="I20" s="11" t="s">
        <v>72</v>
      </c>
    </row>
    <row r="21" spans="1:10" ht="38.25" x14ac:dyDescent="0.25">
      <c r="A21" s="3" t="s">
        <v>23</v>
      </c>
      <c r="B21" s="6" t="s">
        <v>26</v>
      </c>
      <c r="C21" s="6" t="s">
        <v>27</v>
      </c>
      <c r="D21" s="9" t="s">
        <v>29</v>
      </c>
      <c r="E21" s="9" t="s">
        <v>28</v>
      </c>
      <c r="F21" s="6" t="s">
        <v>47</v>
      </c>
      <c r="G21" s="6" t="s">
        <v>46</v>
      </c>
      <c r="H21" s="6" t="s">
        <v>48</v>
      </c>
      <c r="I21" s="6" t="s">
        <v>45</v>
      </c>
    </row>
    <row r="22" spans="1:10" ht="30" x14ac:dyDescent="0.25">
      <c r="A22" s="3" t="s">
        <v>89</v>
      </c>
      <c r="B22" s="15">
        <v>2602</v>
      </c>
      <c r="C22" s="15">
        <v>250</v>
      </c>
      <c r="D22" s="15">
        <v>1760</v>
      </c>
      <c r="E22" s="15">
        <v>0</v>
      </c>
      <c r="F22" s="15">
        <v>363.5</v>
      </c>
      <c r="G22" s="15">
        <v>483.5</v>
      </c>
      <c r="H22" s="15">
        <v>253.5</v>
      </c>
      <c r="I22" s="15">
        <v>403.1</v>
      </c>
      <c r="J22" s="1">
        <v>6115.6</v>
      </c>
    </row>
    <row r="23" spans="1:10" x14ac:dyDescent="0.25">
      <c r="A23" s="2"/>
    </row>
    <row r="24" spans="1:10" x14ac:dyDescent="0.25">
      <c r="A24" s="2"/>
    </row>
    <row r="25" spans="1:10" x14ac:dyDescent="0.25">
      <c r="A25" s="5" t="s">
        <v>41</v>
      </c>
    </row>
    <row r="26" spans="1:10" x14ac:dyDescent="0.25">
      <c r="A26" s="2"/>
    </row>
    <row r="28" spans="1:10" x14ac:dyDescent="0.25">
      <c r="D28" s="17"/>
    </row>
  </sheetData>
  <mergeCells count="1">
    <mergeCell ref="A1:I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Технич. хар-ка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2016-10-03T22:25:16Z</dcterms:modified>
</cp:coreProperties>
</file>